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dinTestWin10\Desktop\"/>
    </mc:Choice>
  </mc:AlternateContent>
  <xr:revisionPtr revIDLastSave="0" documentId="13_ncr:1_{A6E51C54-4196-4184-828A-60F8F06055F7}" xr6:coauthVersionLast="45" xr6:coauthVersionMax="45" xr10:uidLastSave="{00000000-0000-0000-0000-000000000000}"/>
  <bookViews>
    <workbookView xWindow="-120" yWindow="-120" windowWidth="29010" windowHeight="13530" xr2:uid="{E01E3D53-DA31-479E-92F0-F0CD74F6731F}"/>
  </bookViews>
  <sheets>
    <sheet name="Data" sheetId="1" r:id="rId1"/>
    <sheet name="Data-1" sheetId="4" r:id="rId2"/>
    <sheet name="Kutools_Chart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D17" i="3"/>
  <c r="D16" i="3"/>
  <c r="D15" i="3"/>
  <c r="D19" i="3"/>
  <c r="C18" i="3"/>
  <c r="C17" i="3"/>
  <c r="C16" i="3"/>
  <c r="C15" i="3"/>
  <c r="C19" i="3"/>
  <c r="B18" i="3"/>
  <c r="B17" i="3"/>
  <c r="B16" i="3"/>
  <c r="B15" i="3"/>
  <c r="B19" i="3"/>
  <c r="A18" i="3"/>
  <c r="A17" i="3"/>
  <c r="A16" i="3"/>
  <c r="A15" i="3"/>
  <c r="A19" i="3"/>
  <c r="B6" i="4" l="1"/>
  <c r="B9" i="4" s="1"/>
  <c r="C6" i="4"/>
  <c r="C9" i="4" s="1"/>
  <c r="D6" i="4"/>
  <c r="D9" i="4" s="1"/>
  <c r="E6" i="4"/>
  <c r="E9" i="4" s="1"/>
  <c r="D11" i="3"/>
  <c r="D10" i="3"/>
  <c r="D9" i="3"/>
  <c r="D8" i="3"/>
  <c r="D12" i="3"/>
  <c r="C11" i="3"/>
  <c r="C10" i="3"/>
  <c r="C9" i="3"/>
  <c r="C8" i="3"/>
  <c r="C12" i="3"/>
  <c r="B11" i="3"/>
  <c r="B10" i="3"/>
  <c r="B9" i="3"/>
  <c r="B8" i="3"/>
  <c r="B12" i="3"/>
  <c r="A11" i="3"/>
  <c r="A10" i="3"/>
  <c r="A9" i="3"/>
  <c r="A8" i="3"/>
  <c r="A12" i="3"/>
  <c r="D4" i="3"/>
  <c r="D3" i="3"/>
  <c r="D2" i="3"/>
  <c r="D1" i="3"/>
  <c r="D5" i="3"/>
  <c r="C4" i="3"/>
  <c r="C3" i="3"/>
  <c r="C2" i="3"/>
  <c r="C1" i="3"/>
  <c r="C5" i="3"/>
  <c r="B4" i="3"/>
  <c r="B3" i="3"/>
  <c r="B2" i="3"/>
  <c r="B1" i="3"/>
  <c r="B5" i="3"/>
  <c r="A4" i="3"/>
  <c r="A3" i="3"/>
  <c r="A2" i="3"/>
  <c r="A1" i="3"/>
  <c r="A5" i="3"/>
  <c r="C6" i="1"/>
  <c r="C9" i="1" s="1"/>
  <c r="D6" i="1"/>
  <c r="D9" i="1" s="1"/>
  <c r="E6" i="1"/>
  <c r="E12" i="1" s="1"/>
  <c r="B6" i="1"/>
  <c r="B10" i="1" s="1"/>
  <c r="B12" i="4" l="1"/>
  <c r="B11" i="4"/>
  <c r="B10" i="4"/>
  <c r="E12" i="4"/>
  <c r="D12" i="4"/>
  <c r="C12" i="4"/>
  <c r="E11" i="4"/>
  <c r="D11" i="4"/>
  <c r="C11" i="4"/>
  <c r="E10" i="4"/>
  <c r="D10" i="4"/>
  <c r="C10" i="4"/>
  <c r="B9" i="1"/>
  <c r="B12" i="1"/>
  <c r="B11" i="1"/>
  <c r="D12" i="1"/>
  <c r="C12" i="1"/>
  <c r="E11" i="1"/>
  <c r="D11" i="1"/>
  <c r="C11" i="1"/>
  <c r="E10" i="1"/>
  <c r="D10" i="1"/>
  <c r="C10" i="1"/>
  <c r="E9" i="1"/>
</calcChain>
</file>

<file path=xl/sharedStrings.xml><?xml version="1.0" encoding="utf-8"?>
<sst xmlns="http://schemas.openxmlformats.org/spreadsheetml/2006/main" count="32" uniqueCount="12">
  <si>
    <t>Fruit</t>
  </si>
  <si>
    <t>Apple</t>
  </si>
  <si>
    <t>Orange</t>
  </si>
  <si>
    <t>Grape</t>
  </si>
  <si>
    <t>Pear</t>
  </si>
  <si>
    <t>North</t>
  </si>
  <si>
    <t>South</t>
  </si>
  <si>
    <t>East</t>
  </si>
  <si>
    <t>West</t>
  </si>
  <si>
    <t>Total</t>
  </si>
  <si>
    <t>Note: This group of data is generated by creating the Stacked column chart with percentage, please don’t modify or delete them, in order to avoid errors on the chart</t>
  </si>
  <si>
    <t>Stacked Chart with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</si>
</sst>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0" fillId="2" borderId="0" xfId="0" applyFill="1"/>
    <xf numFmtId="0" fontId="2" fillId="3" borderId="1" xfId="2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2" applyFont="1" applyFill="1" applyBorder="1"/>
    <xf numFmtId="0" fontId="4" fillId="4" borderId="2" xfId="0" applyFont="1" applyFill="1" applyBorder="1"/>
    <xf numFmtId="9" fontId="3" fillId="2" borderId="1" xfId="1" applyFont="1" applyFill="1" applyBorder="1"/>
    <xf numFmtId="9" fontId="0" fillId="2" borderId="0" xfId="0" applyNumberFormat="1" applyFill="1"/>
    <xf numFmtId="0" fontId="4" fillId="5" borderId="2" xfId="0" applyFont="1" applyFill="1" applyBorder="1"/>
    <xf numFmtId="10" fontId="0" fillId="0" borderId="3" xfId="0" applyNumberFormat="1" applyBorder="1"/>
    <xf numFmtId="0" fontId="0" fillId="0" borderId="3" xfId="0" applyBorder="1"/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3" fillId="2" borderId="0" xfId="0" applyFont="1" applyFill="1"/>
    <xf numFmtId="9" fontId="3" fillId="2" borderId="1" xfId="1" applyNumberFormat="1" applyFont="1" applyFill="1" applyBorder="1"/>
  </cellXfs>
  <cellStyles count="3">
    <cellStyle name="Normal" xfId="0" builtinId="0"/>
    <cellStyle name="Normal 2" xfId="2" xr:uid="{586D1D52-9442-4952-89E8-813328FA516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Apple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578EA0EF-6AFC-4599-8DAC-2098A96BB969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{578EA0EF-6AFC-4599-8DAC-2098A96BB969}</c15:txfldGUID>
                      <c15:f>Kutools_Chart!$A$8</c15:f>
                      <c15:dlblFieldTableCache>
                        <c:ptCount val="1"/>
                        <c:pt idx="0">
                          <c:v>33.97%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458-4BAC-902D-32A1F3F9F2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1FB3961-D9F8-4E53-A7A9-6B6CFABDEDE3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{41FB3961-D9F8-4E53-A7A9-6B6CFABDEDE3}</c15:txfldGUID>
                      <c15:f>Kutools_Chart!$B$8</c15:f>
                      <c15:dlblFieldTableCache>
                        <c:ptCount val="1"/>
                        <c:pt idx="0">
                          <c:v>29.75%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458-4BAC-902D-32A1F3F9F2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C27BBE4-579C-4AF1-B444-9A2B3CA81428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{4C27BBE4-579C-4AF1-B444-9A2B3CA81428}</c15:txfldGUID>
                      <c15:f>Kutools_Chart!$C$8</c15:f>
                      <c15:dlblFieldTableCache>
                        <c:ptCount val="1"/>
                        <c:pt idx="0">
                          <c:v>32.65%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458-4BAC-902D-32A1F3F9F2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96E938C-BE01-4CF8-ADD1-30EAF25915C8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{996E938C-BE01-4CF8-ADD1-30EAF25915C8}</c15:txfldGUID>
                      <c15:f>Kutools_Chart!$D$8</c15:f>
                      <c15:dlblFieldTableCache>
                        <c:ptCount val="1"/>
                        <c:pt idx="0">
                          <c:v>29.59%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0458-4BAC-902D-32A1F3F9F2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Data!$B$2:$E$2</c:f>
              <c:numCache>
                <c:formatCode>General</c:formatCode>
                <c:ptCount val="4"/>
                <c:pt idx="0">
                  <c:v>4300</c:v>
                </c:pt>
                <c:pt idx="1">
                  <c:v>3600</c:v>
                </c:pt>
                <c:pt idx="2">
                  <c:v>4000</c:v>
                </c:pt>
                <c:pt idx="3">
                  <c:v>3950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58-4BAC-902D-32A1F3F9F2CC}"/>
            </c:ext>
          </c:extLst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Orange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967CAB42-36F7-44B2-B347-67C6BDFEB893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{967CAB42-36F7-44B2-B347-67C6BDFEB893}</c15:txfldGUID>
                      <c15:f>Kutools_Chart!$A$9</c15:f>
                      <c15:dlblFieldTableCache>
                        <c:ptCount val="1"/>
                        <c:pt idx="0">
                          <c:v>19.75%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0458-4BAC-902D-32A1F3F9F2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1B35FAF-D5F9-4F75-A22F-83F87764957C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{A1B35FAF-D5F9-4F75-A22F-83F87764957C}</c15:txfldGUID>
                      <c15:f>Kutools_Chart!$B$9</c15:f>
                      <c15:dlblFieldTableCache>
                        <c:ptCount val="1"/>
                        <c:pt idx="0">
                          <c:v>21.90%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0458-4BAC-902D-32A1F3F9F2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37C7633-EE6B-4BC9-BDF6-C8DD5987107C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{E37C7633-EE6B-4BC9-BDF6-C8DD5987107C}</c15:txfldGUID>
                      <c15:f>Kutools_Chart!$C$9</c15:f>
                      <c15:dlblFieldTableCache>
                        <c:ptCount val="1"/>
                        <c:pt idx="0">
                          <c:v>24.49%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0458-4BAC-902D-32A1F3F9F2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8EECBB0-9C34-4B97-B12B-4290A3E42691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{28EECBB0-9C34-4B97-B12B-4290A3E42691}</c15:txfldGUID>
                      <c15:f>Kutools_Chart!$D$9</c15:f>
                      <c15:dlblFieldTableCache>
                        <c:ptCount val="1"/>
                        <c:pt idx="0">
                          <c:v>15.36%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0458-4BAC-902D-32A1F3F9F2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Data!$B$3:$E$3</c:f>
              <c:numCache>
                <c:formatCode>General</c:formatCode>
                <c:ptCount val="4"/>
                <c:pt idx="0">
                  <c:v>2500</c:v>
                </c:pt>
                <c:pt idx="1">
                  <c:v>2650</c:v>
                </c:pt>
                <c:pt idx="2">
                  <c:v>3000</c:v>
                </c:pt>
                <c:pt idx="3">
                  <c:v>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58-4BAC-902D-32A1F3F9F2CC}"/>
            </c:ext>
          </c:extLst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Grape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6627F2F5-F21C-4B08-BBE1-1A78C2F0D1EC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{6627F2F5-F21C-4B08-BBE1-1A78C2F0D1EC}</c15:txfldGUID>
                      <c15:f>Kutools_Chart!$A$10</c15:f>
                      <c15:dlblFieldTableCache>
                        <c:ptCount val="1"/>
                        <c:pt idx="0">
                          <c:v>18.17%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0458-4BAC-902D-32A1F3F9F2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A9B4365-A75D-406F-81DC-7BB46E733B96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{1A9B4365-A75D-406F-81DC-7BB46E733B96}</c15:txfldGUID>
                      <c15:f>Kutools_Chart!$B$10</c15:f>
                      <c15:dlblFieldTableCache>
                        <c:ptCount val="1"/>
                        <c:pt idx="0">
                          <c:v>24.79%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0458-4BAC-902D-32A1F3F9F2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A1365A8-DE11-4420-AC9B-401D71883256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{DA1365A8-DE11-4420-AC9B-401D71883256}</c15:txfldGUID>
                      <c15:f>Kutools_Chart!$C$10</c15:f>
                      <c15:dlblFieldTableCache>
                        <c:ptCount val="1"/>
                        <c:pt idx="0">
                          <c:v>22.86%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0458-4BAC-902D-32A1F3F9F2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B2CD140-1FC0-4301-AC56-9C07EDBB8613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{4B2CD140-1FC0-4301-AC56-9C07EDBB8613}</c15:txfldGUID>
                      <c15:f>Kutools_Chart!$D$10</c15:f>
                      <c15:dlblFieldTableCache>
                        <c:ptCount val="1"/>
                        <c:pt idx="0">
                          <c:v>25.09%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0458-4BAC-902D-32A1F3F9F2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Data!$B$4:$E$4</c:f>
              <c:numCache>
                <c:formatCode>General</c:formatCode>
                <c:ptCount val="4"/>
                <c:pt idx="0">
                  <c:v>2300</c:v>
                </c:pt>
                <c:pt idx="1">
                  <c:v>3000</c:v>
                </c:pt>
                <c:pt idx="2">
                  <c:v>2800</c:v>
                </c:pt>
                <c:pt idx="3">
                  <c:v>3350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58-4BAC-902D-32A1F3F9F2CC}"/>
            </c:ext>
          </c:extLst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Pear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FEE9C53F-7F03-4DE7-A90C-4C5305301424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{FEE9C53F-7F03-4DE7-A90C-4C5305301424}</c15:txfldGUID>
                      <c15:f>Kutools_Chart!$A$11</c15:f>
                      <c15:dlblFieldTableCache>
                        <c:ptCount val="1"/>
                        <c:pt idx="0">
                          <c:v>28.12%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1-0458-4BAC-902D-32A1F3F9F2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2BFCBC0-EA2B-4B8C-85D5-8D8A886CAC18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{C2BFCBC0-EA2B-4B8C-85D5-8D8A886CAC18}</c15:txfldGUID>
                      <c15:f>Kutools_Chart!$B$11</c15:f>
                      <c15:dlblFieldTableCache>
                        <c:ptCount val="1"/>
                        <c:pt idx="0">
                          <c:v>23.55%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2-0458-4BAC-902D-32A1F3F9F2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08E0405-E416-4D66-878C-82D54AC80FEC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{708E0405-E416-4D66-878C-82D54AC80FEC}</c15:txfldGUID>
                      <c15:f>Kutools_Chart!$C$11</c15:f>
                      <c15:dlblFieldTableCache>
                        <c:ptCount val="1"/>
                        <c:pt idx="0">
                          <c:v>20.00%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3-0458-4BAC-902D-32A1F3F9F2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B981B19-E96B-422C-9073-9438A0A5CDF5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{9B981B19-E96B-422C-9073-9438A0A5CDF5}</c15:txfldGUID>
                      <c15:f>Kutools_Chart!$D$11</c15:f>
                      <c15:dlblFieldTableCache>
                        <c:ptCount val="1"/>
                        <c:pt idx="0">
                          <c:v>29.96%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4-0458-4BAC-902D-32A1F3F9F2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Data!$B$1:$E$1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Data!$B$5:$E$5</c:f>
              <c:numCache>
                <c:formatCode>General</c:formatCode>
                <c:ptCount val="4"/>
                <c:pt idx="0">
                  <c:v>3560</c:v>
                </c:pt>
                <c:pt idx="1">
                  <c:v>2850</c:v>
                </c:pt>
                <c:pt idx="2">
                  <c:v>2450</c:v>
                </c:pt>
                <c:pt idx="3">
                  <c:v>4000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Data!$B$12:$E$12</c15:f>
                <c15:dlblRangeCache>
                  <c:ptCount val="4"/>
                  <c:pt idx="0">
                    <c:v>28%</c:v>
                  </c:pt>
                  <c:pt idx="1">
                    <c:v>24%</c:v>
                  </c:pt>
                  <c:pt idx="2">
                    <c:v>20%</c:v>
                  </c:pt>
                  <c:pt idx="3">
                    <c:v>30%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0458-4BAC-902D-32A1F3F9F2CC}"/>
            </c:ext>
          </c:extLst>
        </c:ser>
        <c:ser>
          <c:idx val="4"/>
          <c:order val="4"/>
          <c:invertIfNegative val="0"/>
          <c:dLbls>
            <c:dLbl>
              <c:idx val="0"/>
              <c:tx>
                <c:rich>
                  <a:bodyPr/>
                  <a:lstStyle/>
                  <a:p>
                    <a:fld id="{C160FF6F-80A5-41E3-A4BA-8039AD1F3B7B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{C160FF6F-80A5-41E3-A4BA-8039AD1F3B7B}</c15:txfldGUID>
                      <c15:f>Kutools_Chart!$A$12</c15:f>
                      <c15:dlblFieldTableCache>
                        <c:ptCount val="1"/>
                        <c:pt idx="0">
                          <c:v>12660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0458-4BAC-902D-32A1F3F9F2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002210B-C109-47A8-9FAB-CCB2CDC65747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{D002210B-C109-47A8-9FAB-CCB2CDC65747}</c15:txfldGUID>
                      <c15:f>Kutools_Chart!$B$12</c15:f>
                      <c15:dlblFieldTableCache>
                        <c:ptCount val="1"/>
                        <c:pt idx="0">
                          <c:v>12100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0458-4BAC-902D-32A1F3F9F2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0B29A7D-12F4-4C10-BD6A-C4EBB8EA4641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{70B29A7D-12F4-4C10-BD6A-C4EBB8EA4641}</c15:txfldGUID>
                      <c15:f>Kutools_Chart!$C$12</c15:f>
                      <c15:dlblFieldTableCache>
                        <c:ptCount val="1"/>
                        <c:pt idx="0">
                          <c:v>12250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0458-4BAC-902D-32A1F3F9F2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998BFE0-1E11-47EE-B6EE-0A845BFFA5EB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{4998BFE0-1E11-47EE-B6EE-0A845BFFA5EB}</c15:txfldGUID>
                      <c15:f>Kutools_Chart!$D$12</c15:f>
                      <c15:dlblFieldTableCache>
                        <c:ptCount val="1"/>
                        <c:pt idx="0">
                          <c:v>13350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0458-4BAC-902D-32A1F3F9F2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458-4BAC-902D-32A1F3F9F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41707968"/>
        <c:axId val="841710264"/>
      </c:barChart>
      <c:catAx>
        <c:axId val="84170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9050"/>
        </c:spPr>
        <c:crossAx val="841710264"/>
        <c:crosses val="autoZero"/>
        <c:auto val="1"/>
        <c:lblAlgn val="ctr"/>
        <c:lblOffset val="100"/>
        <c:noMultiLvlLbl val="0"/>
      </c:catAx>
      <c:valAx>
        <c:axId val="841710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841707968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rgbClr val="D9D9D9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Apple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0C1A189-F083-4AC3-883C-4B45F5FFA8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A8D-45E4-8F71-ADF14DCA74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128EC4A-5CF2-43FB-9EB4-29B1DE847E3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A8D-45E4-8F71-ADF14DCA746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7E05F82-A24C-4146-B83D-440BDB3CA9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A8D-45E4-8F71-ADF14DCA746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37A6C82-84AE-40BD-A712-F48ECB5265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A8D-45E4-8F71-ADF14DCA74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Data!$B$2:$E$2</c:f>
              <c:numCache>
                <c:formatCode>General</c:formatCode>
                <c:ptCount val="4"/>
                <c:pt idx="0">
                  <c:v>4300</c:v>
                </c:pt>
                <c:pt idx="1">
                  <c:v>3600</c:v>
                </c:pt>
                <c:pt idx="2">
                  <c:v>4000</c:v>
                </c:pt>
                <c:pt idx="3">
                  <c:v>3950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Data!$B$9:$E$9</c15:f>
                <c15:dlblRangeCache>
                  <c:ptCount val="4"/>
                  <c:pt idx="0">
                    <c:v>34%</c:v>
                  </c:pt>
                  <c:pt idx="1">
                    <c:v>30%</c:v>
                  </c:pt>
                  <c:pt idx="2">
                    <c:v>33%</c:v>
                  </c:pt>
                  <c:pt idx="3">
                    <c:v>30%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A8D-45E4-8F71-ADF14DCA746B}"/>
            </c:ext>
          </c:extLst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6C40C72-C170-4834-B856-AE6008C5DE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A8D-45E4-8F71-ADF14DCA74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A2A5A07-BB22-4A97-ABB3-EAE040D104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A8D-45E4-8F71-ADF14DCA746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EF9F144-08B9-4F78-85D1-3DE70A0A58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A8D-45E4-8F71-ADF14DCA746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7E08C2F-2606-4CB6-AC87-3002261498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A8D-45E4-8F71-ADF14DCA74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Data!$B$3:$E$3</c:f>
              <c:numCache>
                <c:formatCode>General</c:formatCode>
                <c:ptCount val="4"/>
                <c:pt idx="0">
                  <c:v>2500</c:v>
                </c:pt>
                <c:pt idx="1">
                  <c:v>2650</c:v>
                </c:pt>
                <c:pt idx="2">
                  <c:v>3000</c:v>
                </c:pt>
                <c:pt idx="3">
                  <c:v>2050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Data!$B$10:$E$10</c15:f>
                <c15:dlblRangeCache>
                  <c:ptCount val="4"/>
                  <c:pt idx="0">
                    <c:v>20%</c:v>
                  </c:pt>
                  <c:pt idx="1">
                    <c:v>22%</c:v>
                  </c:pt>
                  <c:pt idx="2">
                    <c:v>24%</c:v>
                  </c:pt>
                  <c:pt idx="3">
                    <c:v>15%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6A8D-45E4-8F71-ADF14DCA746B}"/>
            </c:ext>
          </c:extLst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Grape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E0DBFEC-AFAE-411E-9585-5F70BD324D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A8D-45E4-8F71-ADF14DCA74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C4FE99F-4C4E-4423-9621-8BA41452F7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A8D-45E4-8F71-ADF14DCA746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E98F0C9-5F43-42E3-857F-E5966B6616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A8D-45E4-8F71-ADF14DCA746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BEB6F32-03CF-4628-BBED-A7F7E1D9AA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A8D-45E4-8F71-ADF14DCA74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Data!$B$4:$E$4</c:f>
              <c:numCache>
                <c:formatCode>General</c:formatCode>
                <c:ptCount val="4"/>
                <c:pt idx="0">
                  <c:v>2300</c:v>
                </c:pt>
                <c:pt idx="1">
                  <c:v>3000</c:v>
                </c:pt>
                <c:pt idx="2">
                  <c:v>2800</c:v>
                </c:pt>
                <c:pt idx="3">
                  <c:v>3350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Data!$B$11:$E$11</c15:f>
                <c15:dlblRangeCache>
                  <c:ptCount val="4"/>
                  <c:pt idx="0">
                    <c:v>18%</c:v>
                  </c:pt>
                  <c:pt idx="1">
                    <c:v>25%</c:v>
                  </c:pt>
                  <c:pt idx="2">
                    <c:v>23%</c:v>
                  </c:pt>
                  <c:pt idx="3">
                    <c:v>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6A8D-45E4-8F71-ADF14DCA746B}"/>
            </c:ext>
          </c:extLst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Pear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148372D-437C-4F24-B305-2C0BF34FBF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A8D-45E4-8F71-ADF14DCA74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4AEC265-FDF8-43AD-B568-F99D69A473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A8D-45E4-8F71-ADF14DCA746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44F982D-1BA0-4A2F-946E-8E99637A16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A8D-45E4-8F71-ADF14DCA746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78942D5-5910-4727-B560-B8550B5F37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A8D-45E4-8F71-ADF14DCA74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Data!$B$5:$E$5</c:f>
              <c:numCache>
                <c:formatCode>General</c:formatCode>
                <c:ptCount val="4"/>
                <c:pt idx="0">
                  <c:v>3560</c:v>
                </c:pt>
                <c:pt idx="1">
                  <c:v>2850</c:v>
                </c:pt>
                <c:pt idx="2">
                  <c:v>2450</c:v>
                </c:pt>
                <c:pt idx="3">
                  <c:v>4000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Data!$B$12:$E$12</c15:f>
                <c15:dlblRangeCache>
                  <c:ptCount val="4"/>
                  <c:pt idx="0">
                    <c:v>28%</c:v>
                  </c:pt>
                  <c:pt idx="1">
                    <c:v>24%</c:v>
                  </c:pt>
                  <c:pt idx="2">
                    <c:v>20%</c:v>
                  </c:pt>
                  <c:pt idx="3">
                    <c:v>30%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6A8D-45E4-8F71-ADF14DCA746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20"/>
        <c:overlap val="100"/>
        <c:axId val="841712232"/>
        <c:axId val="841715512"/>
      </c:barChart>
      <c:lineChart>
        <c:grouping val="standard"/>
        <c:varyColors val="0"/>
        <c:ser>
          <c:idx val="4"/>
          <c:order val="4"/>
          <c:tx>
            <c:strRef>
              <c:f>Data!$A$6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Data!$B$6:$E$6</c:f>
              <c:numCache>
                <c:formatCode>General</c:formatCode>
                <c:ptCount val="4"/>
                <c:pt idx="0">
                  <c:v>12660</c:v>
                </c:pt>
                <c:pt idx="1">
                  <c:v>12100</c:v>
                </c:pt>
                <c:pt idx="2">
                  <c:v>12250</c:v>
                </c:pt>
                <c:pt idx="3">
                  <c:v>13350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8D-45E4-8F71-ADF14DCA7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712232"/>
        <c:axId val="841715512"/>
      </c:lineChart>
      <c:catAx>
        <c:axId val="841712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715512"/>
        <c:crosses val="autoZero"/>
        <c:auto val="1"/>
        <c:lblAlgn val="ctr"/>
        <c:lblOffset val="100"/>
        <c:noMultiLvlLbl val="0"/>
      </c:catAx>
      <c:valAx>
        <c:axId val="841715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712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'Data-1'!$A$2</c:f>
              <c:strCache>
                <c:ptCount val="1"/>
                <c:pt idx="0">
                  <c:v>Apple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578EA0EF-6AFC-4599-8DAC-2098A96BB969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{578EA0EF-6AFC-4599-8DAC-2098A96BB969}</c15:txfldGUID>
                      <c15:f>Kutools_Chart!$A$8</c15:f>
                      <c15:dlblFieldTableCache>
                        <c:ptCount val="1"/>
                        <c:pt idx="0">
                          <c:v>33.97%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6DE7-4EFD-AC2B-FD46403B63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1FB3961-D9F8-4E53-A7A9-6B6CFABDEDE3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{41FB3961-D9F8-4E53-A7A9-6B6CFABDEDE3}</c15:txfldGUID>
                      <c15:f>Kutools_Chart!$B$8</c15:f>
                      <c15:dlblFieldTableCache>
                        <c:ptCount val="1"/>
                        <c:pt idx="0">
                          <c:v>29.75%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6DE7-4EFD-AC2B-FD46403B63B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C27BBE4-579C-4AF1-B444-9A2B3CA81428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{4C27BBE4-579C-4AF1-B444-9A2B3CA81428}</c15:txfldGUID>
                      <c15:f>Kutools_Chart!$C$8</c15:f>
                      <c15:dlblFieldTableCache>
                        <c:ptCount val="1"/>
                        <c:pt idx="0">
                          <c:v>32.65%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6DE7-4EFD-AC2B-FD46403B63B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96E938C-BE01-4CF8-ADD1-30EAF25915C8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{996E938C-BE01-4CF8-ADD1-30EAF25915C8}</c15:txfldGUID>
                      <c15:f>Kutools_Chart!$D$8</c15:f>
                      <c15:dlblFieldTableCache>
                        <c:ptCount val="1"/>
                        <c:pt idx="0">
                          <c:v>29.59%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6DE7-4EFD-AC2B-FD46403B63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'Data-1'!$B$1:$E$1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'Data-1'!$B$2:$E$2</c:f>
              <c:numCache>
                <c:formatCode>General</c:formatCode>
                <c:ptCount val="4"/>
                <c:pt idx="0">
                  <c:v>4300</c:v>
                </c:pt>
                <c:pt idx="1">
                  <c:v>3600</c:v>
                </c:pt>
                <c:pt idx="2">
                  <c:v>4000</c:v>
                </c:pt>
                <c:pt idx="3">
                  <c:v>3950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E7-4EFD-AC2B-FD46403B63BA}"/>
            </c:ext>
          </c:extLst>
        </c:ser>
        <c:ser>
          <c:idx val="1"/>
          <c:order val="1"/>
          <c:tx>
            <c:strRef>
              <c:f>'Data-1'!$A$3</c:f>
              <c:strCache>
                <c:ptCount val="1"/>
                <c:pt idx="0">
                  <c:v>Orange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967CAB42-36F7-44B2-B347-67C6BDFEB893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{967CAB42-36F7-44B2-B347-67C6BDFEB893}</c15:txfldGUID>
                      <c15:f>Kutools_Chart!$A$9</c15:f>
                      <c15:dlblFieldTableCache>
                        <c:ptCount val="1"/>
                        <c:pt idx="0">
                          <c:v>19.75%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6DE7-4EFD-AC2B-FD46403B63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1B35FAF-D5F9-4F75-A22F-83F87764957C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{A1B35FAF-D5F9-4F75-A22F-83F87764957C}</c15:txfldGUID>
                      <c15:f>Kutools_Chart!$B$9</c15:f>
                      <c15:dlblFieldTableCache>
                        <c:ptCount val="1"/>
                        <c:pt idx="0">
                          <c:v>21.90%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6DE7-4EFD-AC2B-FD46403B63B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37C7633-EE6B-4BC9-BDF6-C8DD5987107C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{E37C7633-EE6B-4BC9-BDF6-C8DD5987107C}</c15:txfldGUID>
                      <c15:f>Kutools_Chart!$C$9</c15:f>
                      <c15:dlblFieldTableCache>
                        <c:ptCount val="1"/>
                        <c:pt idx="0">
                          <c:v>24.49%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6DE7-4EFD-AC2B-FD46403B63B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8EECBB0-9C34-4B97-B12B-4290A3E42691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{28EECBB0-9C34-4B97-B12B-4290A3E42691}</c15:txfldGUID>
                      <c15:f>Kutools_Chart!$D$9</c15:f>
                      <c15:dlblFieldTableCache>
                        <c:ptCount val="1"/>
                        <c:pt idx="0">
                          <c:v>15.36%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6DE7-4EFD-AC2B-FD46403B63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'Data-1'!$B$1:$E$1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'Data-1'!$B$3:$E$3</c:f>
              <c:numCache>
                <c:formatCode>General</c:formatCode>
                <c:ptCount val="4"/>
                <c:pt idx="0">
                  <c:v>2500</c:v>
                </c:pt>
                <c:pt idx="1">
                  <c:v>2650</c:v>
                </c:pt>
                <c:pt idx="2">
                  <c:v>3000</c:v>
                </c:pt>
                <c:pt idx="3">
                  <c:v>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E7-4EFD-AC2B-FD46403B63BA}"/>
            </c:ext>
          </c:extLst>
        </c:ser>
        <c:ser>
          <c:idx val="2"/>
          <c:order val="2"/>
          <c:tx>
            <c:strRef>
              <c:f>'Data-1'!$A$4</c:f>
              <c:strCache>
                <c:ptCount val="1"/>
                <c:pt idx="0">
                  <c:v>Grape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6627F2F5-F21C-4B08-BBE1-1A78C2F0D1EC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{6627F2F5-F21C-4B08-BBE1-1A78C2F0D1EC}</c15:txfldGUID>
                      <c15:f>Kutools_Chart!$A$10</c15:f>
                      <c15:dlblFieldTableCache>
                        <c:ptCount val="1"/>
                        <c:pt idx="0">
                          <c:v>18.17%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6DE7-4EFD-AC2B-FD46403B63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A9B4365-A75D-406F-81DC-7BB46E733B96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{1A9B4365-A75D-406F-81DC-7BB46E733B96}</c15:txfldGUID>
                      <c15:f>Kutools_Chart!$B$10</c15:f>
                      <c15:dlblFieldTableCache>
                        <c:ptCount val="1"/>
                        <c:pt idx="0">
                          <c:v>24.79%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6DE7-4EFD-AC2B-FD46403B63B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A1365A8-DE11-4420-AC9B-401D71883256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{DA1365A8-DE11-4420-AC9B-401D71883256}</c15:txfldGUID>
                      <c15:f>Kutools_Chart!$C$10</c15:f>
                      <c15:dlblFieldTableCache>
                        <c:ptCount val="1"/>
                        <c:pt idx="0">
                          <c:v>22.86%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6DE7-4EFD-AC2B-FD46403B63B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B2CD140-1FC0-4301-AC56-9C07EDBB8613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{4B2CD140-1FC0-4301-AC56-9C07EDBB8613}</c15:txfldGUID>
                      <c15:f>Kutools_Chart!$D$10</c15:f>
                      <c15:dlblFieldTableCache>
                        <c:ptCount val="1"/>
                        <c:pt idx="0">
                          <c:v>25.09%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6DE7-4EFD-AC2B-FD46403B63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'Data-1'!$B$1:$E$1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'Data-1'!$B$4:$E$4</c:f>
              <c:numCache>
                <c:formatCode>General</c:formatCode>
                <c:ptCount val="4"/>
                <c:pt idx="0">
                  <c:v>2300</c:v>
                </c:pt>
                <c:pt idx="1">
                  <c:v>3000</c:v>
                </c:pt>
                <c:pt idx="2">
                  <c:v>2800</c:v>
                </c:pt>
                <c:pt idx="3">
                  <c:v>3350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DE7-4EFD-AC2B-FD46403B63BA}"/>
            </c:ext>
          </c:extLst>
        </c:ser>
        <c:ser>
          <c:idx val="3"/>
          <c:order val="3"/>
          <c:tx>
            <c:strRef>
              <c:f>'Data-1'!$A$5</c:f>
              <c:strCache>
                <c:ptCount val="1"/>
                <c:pt idx="0">
                  <c:v>Pear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fld id="{FEE9C53F-7F03-4DE7-A90C-4C5305301424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{FEE9C53F-7F03-4DE7-A90C-4C5305301424}</c15:txfldGUID>
                      <c15:f>Kutools_Chart!$A$11</c15:f>
                      <c15:dlblFieldTableCache>
                        <c:ptCount val="1"/>
                        <c:pt idx="0">
                          <c:v>28.12%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F-6DE7-4EFD-AC2B-FD46403B63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2BFCBC0-EA2B-4B8C-85D5-8D8A886CAC18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{C2BFCBC0-EA2B-4B8C-85D5-8D8A886CAC18}</c15:txfldGUID>
                      <c15:f>Kutools_Chart!$B$11</c15:f>
                      <c15:dlblFieldTableCache>
                        <c:ptCount val="1"/>
                        <c:pt idx="0">
                          <c:v>23.55%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0-6DE7-4EFD-AC2B-FD46403B63B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08E0405-E416-4D66-878C-82D54AC80FEC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{708E0405-E416-4D66-878C-82D54AC80FEC}</c15:txfldGUID>
                      <c15:f>Kutools_Chart!$C$11</c15:f>
                      <c15:dlblFieldTableCache>
                        <c:ptCount val="1"/>
                        <c:pt idx="0">
                          <c:v>20.00%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1-6DE7-4EFD-AC2B-FD46403B63B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B981B19-E96B-422C-9073-9438A0A5CDF5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{9B981B19-E96B-422C-9073-9438A0A5CDF5}</c15:txfldGUID>
                      <c15:f>Kutools_Chart!$D$11</c15:f>
                      <c15:dlblFieldTableCache>
                        <c:ptCount val="1"/>
                        <c:pt idx="0">
                          <c:v>29.96%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2-6DE7-4EFD-AC2B-FD46403B63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'Data-1'!$B$1:$E$1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'Data-1'!$B$5:$E$5</c:f>
              <c:numCache>
                <c:formatCode>General</c:formatCode>
                <c:ptCount val="4"/>
                <c:pt idx="0">
                  <c:v>3560</c:v>
                </c:pt>
                <c:pt idx="1">
                  <c:v>2850</c:v>
                </c:pt>
                <c:pt idx="2">
                  <c:v>2450</c:v>
                </c:pt>
                <c:pt idx="3">
                  <c:v>4000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'Data-1'!$B$12:$E$12</c15:f>
                <c15:dlblRangeCache>
                  <c:ptCount val="4"/>
                  <c:pt idx="0">
                    <c:v>28%</c:v>
                  </c:pt>
                  <c:pt idx="1">
                    <c:v>24%</c:v>
                  </c:pt>
                  <c:pt idx="2">
                    <c:v>20%</c:v>
                  </c:pt>
                  <c:pt idx="3">
                    <c:v>30%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6DE7-4EFD-AC2B-FD46403B63BA}"/>
            </c:ext>
          </c:extLst>
        </c:ser>
        <c:ser>
          <c:idx val="4"/>
          <c:order val="4"/>
          <c:invertIfNegative val="0"/>
          <c:dLbls>
            <c:dLbl>
              <c:idx val="0"/>
              <c:tx>
                <c:rich>
                  <a:bodyPr/>
                  <a:lstStyle/>
                  <a:p>
                    <a:fld id="{C160FF6F-80A5-41E3-A4BA-8039AD1F3B7B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{C160FF6F-80A5-41E3-A4BA-8039AD1F3B7B}</c15:txfldGUID>
                      <c15:f>Kutools_Chart!$A$12</c15:f>
                      <c15:dlblFieldTableCache>
                        <c:ptCount val="1"/>
                        <c:pt idx="0">
                          <c:v>12660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6DE7-4EFD-AC2B-FD46403B63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002210B-C109-47A8-9FAB-CCB2CDC65747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{D002210B-C109-47A8-9FAB-CCB2CDC65747}</c15:txfldGUID>
                      <c15:f>Kutools_Chart!$B$12</c15:f>
                      <c15:dlblFieldTableCache>
                        <c:ptCount val="1"/>
                        <c:pt idx="0">
                          <c:v>12100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6DE7-4EFD-AC2B-FD46403B63B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0B29A7D-12F4-4C10-BD6A-C4EBB8EA4641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{70B29A7D-12F4-4C10-BD6A-C4EBB8EA4641}</c15:txfldGUID>
                      <c15:f>Kutools_Chart!$C$12</c15:f>
                      <c15:dlblFieldTableCache>
                        <c:ptCount val="1"/>
                        <c:pt idx="0">
                          <c:v>12250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6DE7-4EFD-AC2B-FD46403B63B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998BFE0-1E11-47EE-B6EE-0A845BFFA5EB}" type="CELLREF">
                      <a:rPr lang="en-US"/>
                      <a:pPr/>
                      <a:t>[CELLREF]</a:t>
                    </a:fld>
                    <a:endParaRPr lang="en-US"/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{4998BFE0-1E11-47EE-B6EE-0A845BFFA5EB}</c15:txfldGUID>
                      <c15:f>Kutools_Chart!$D$12</c15:f>
                      <c15:dlblFieldTableCache>
                        <c:ptCount val="1"/>
                        <c:pt idx="0">
                          <c:v>13350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6DE7-4EFD-AC2B-FD46403B63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'Data-1'!$B$1:$E$1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8-6DE7-4EFD-AC2B-FD46403B6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41707968"/>
        <c:axId val="841710264"/>
      </c:barChart>
      <c:catAx>
        <c:axId val="84170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9050"/>
        </c:spPr>
        <c:crossAx val="841710264"/>
        <c:crosses val="autoZero"/>
        <c:auto val="1"/>
        <c:lblAlgn val="ctr"/>
        <c:lblOffset val="100"/>
        <c:noMultiLvlLbl val="0"/>
      </c:catAx>
      <c:valAx>
        <c:axId val="841710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841707968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rgbClr val="D9D9D9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'Data-1'!$A$2</c:f>
              <c:strCache>
                <c:ptCount val="1"/>
                <c:pt idx="0">
                  <c:v>Apple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204EE2E-6589-43AB-BFAD-9953FAA31E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C53-44CC-B9AC-E97CD0D2BEF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534E68E-AF72-47ED-8899-BBD47D9DD7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C53-44CC-B9AC-E97CD0D2BEF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B21D78D-48F0-4D3F-AF46-E29BDB0307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C53-44CC-B9AC-E97CD0D2BEF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5CAB0D0-E995-4CE2-B67C-4ED246D464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C53-44CC-B9AC-E97CD0D2BE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'Data-1'!$B$1:$E$1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'Data-1'!$B$2:$E$2</c:f>
              <c:numCache>
                <c:formatCode>General</c:formatCode>
                <c:ptCount val="4"/>
                <c:pt idx="0">
                  <c:v>4300</c:v>
                </c:pt>
                <c:pt idx="1">
                  <c:v>3600</c:v>
                </c:pt>
                <c:pt idx="2">
                  <c:v>4000</c:v>
                </c:pt>
                <c:pt idx="3">
                  <c:v>3950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'Data-1'!$B$9:$E$9</c15:f>
                <c15:dlblRangeCache>
                  <c:ptCount val="4"/>
                  <c:pt idx="0">
                    <c:v>34%</c:v>
                  </c:pt>
                  <c:pt idx="1">
                    <c:v>30%</c:v>
                  </c:pt>
                  <c:pt idx="2">
                    <c:v>33%</c:v>
                  </c:pt>
                  <c:pt idx="3">
                    <c:v>30%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9EF-4D93-80D9-73C8F85080CD}"/>
            </c:ext>
          </c:extLst>
        </c:ser>
        <c:ser>
          <c:idx val="1"/>
          <c:order val="1"/>
          <c:tx>
            <c:strRef>
              <c:f>'Data-1'!$A$3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31D2E23-AF53-4BB7-AAE0-E274C34DA8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C53-44CC-B9AC-E97CD0D2BEF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3480FD5-1745-491F-A2A2-8815E20BB3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C53-44CC-B9AC-E97CD0D2BEF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BB8708B-9D1A-4A03-A791-7B41B590AC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C53-44CC-B9AC-E97CD0D2BEF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635BB76-0D00-4074-B6CD-DE5BD0C401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C53-44CC-B9AC-E97CD0D2BE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'Data-1'!$B$1:$E$1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'Data-1'!$B$3:$E$3</c:f>
              <c:numCache>
                <c:formatCode>General</c:formatCode>
                <c:ptCount val="4"/>
                <c:pt idx="0">
                  <c:v>2500</c:v>
                </c:pt>
                <c:pt idx="1">
                  <c:v>2650</c:v>
                </c:pt>
                <c:pt idx="2">
                  <c:v>3000</c:v>
                </c:pt>
                <c:pt idx="3">
                  <c:v>2050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'Data-1'!$B$10:$E$10</c15:f>
                <c15:dlblRangeCache>
                  <c:ptCount val="4"/>
                  <c:pt idx="0">
                    <c:v>20%</c:v>
                  </c:pt>
                  <c:pt idx="1">
                    <c:v>22%</c:v>
                  </c:pt>
                  <c:pt idx="2">
                    <c:v>24%</c:v>
                  </c:pt>
                  <c:pt idx="3">
                    <c:v>15%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09EF-4D93-80D9-73C8F85080CD}"/>
            </c:ext>
          </c:extLst>
        </c:ser>
        <c:ser>
          <c:idx val="2"/>
          <c:order val="2"/>
          <c:tx>
            <c:strRef>
              <c:f>'Data-1'!$A$4</c:f>
              <c:strCache>
                <c:ptCount val="1"/>
                <c:pt idx="0">
                  <c:v>Grape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F20ABC5-4759-4431-AF38-E04775084B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C53-44CC-B9AC-E97CD0D2BEF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E4830C0-756B-4AEC-9471-F36CF7AB35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C53-44CC-B9AC-E97CD0D2BEF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ACECA2C-64B6-445E-BC0F-479F2F120E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C53-44CC-B9AC-E97CD0D2BEF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69B8F5D-4C3F-4F63-A87F-D2BCB5BA89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C53-44CC-B9AC-E97CD0D2BE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'Data-1'!$B$1:$E$1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'Data-1'!$B$4:$E$4</c:f>
              <c:numCache>
                <c:formatCode>General</c:formatCode>
                <c:ptCount val="4"/>
                <c:pt idx="0">
                  <c:v>2300</c:v>
                </c:pt>
                <c:pt idx="1">
                  <c:v>3000</c:v>
                </c:pt>
                <c:pt idx="2">
                  <c:v>2800</c:v>
                </c:pt>
                <c:pt idx="3">
                  <c:v>3350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'Data-1'!$B$11:$E$11</c15:f>
                <c15:dlblRangeCache>
                  <c:ptCount val="4"/>
                  <c:pt idx="0">
                    <c:v>18%</c:v>
                  </c:pt>
                  <c:pt idx="1">
                    <c:v>25%</c:v>
                  </c:pt>
                  <c:pt idx="2">
                    <c:v>23%</c:v>
                  </c:pt>
                  <c:pt idx="3">
                    <c:v>25%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09EF-4D93-80D9-73C8F85080CD}"/>
            </c:ext>
          </c:extLst>
        </c:ser>
        <c:ser>
          <c:idx val="3"/>
          <c:order val="3"/>
          <c:tx>
            <c:strRef>
              <c:f>'Data-1'!$A$5</c:f>
              <c:strCache>
                <c:ptCount val="1"/>
                <c:pt idx="0">
                  <c:v>Pear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5565AFA-6854-44C6-B263-F1AC5DB214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C53-44CC-B9AC-E97CD0D2BEF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3373231-C9A1-4CAA-BF3D-6F5F72134C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C53-44CC-B9AC-E97CD0D2BEF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828A6C0-603F-4259-9334-6C778B54B33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C53-44CC-B9AC-E97CD0D2BEF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4223C94-A925-4AE8-931B-C9C3987781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C53-44CC-B9AC-E97CD0D2BE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'Data-1'!$B$1:$E$1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'Data-1'!$B$5:$E$5</c:f>
              <c:numCache>
                <c:formatCode>General</c:formatCode>
                <c:ptCount val="4"/>
                <c:pt idx="0">
                  <c:v>3560</c:v>
                </c:pt>
                <c:pt idx="1">
                  <c:v>2850</c:v>
                </c:pt>
                <c:pt idx="2">
                  <c:v>2450</c:v>
                </c:pt>
                <c:pt idx="3">
                  <c:v>4000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'Data-1'!$B$12:$E$12</c15:f>
                <c15:dlblRangeCache>
                  <c:ptCount val="4"/>
                  <c:pt idx="0">
                    <c:v>28%</c:v>
                  </c:pt>
                  <c:pt idx="1">
                    <c:v>24%</c:v>
                  </c:pt>
                  <c:pt idx="2">
                    <c:v>20%</c:v>
                  </c:pt>
                  <c:pt idx="3">
                    <c:v>30%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09EF-4D93-80D9-73C8F85080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10"/>
        <c:overlap val="100"/>
        <c:axId val="841754216"/>
        <c:axId val="841754544"/>
      </c:barChart>
      <c:lineChart>
        <c:grouping val="standard"/>
        <c:varyColors val="0"/>
        <c:ser>
          <c:idx val="4"/>
          <c:order val="4"/>
          <c:tx>
            <c:strRef>
              <c:f>'Data-1'!$A$6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1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'Data-1'!$B$1:$E$1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'Data-1'!$B$6:$E$6</c:f>
              <c:numCache>
                <c:formatCode>General</c:formatCode>
                <c:ptCount val="4"/>
                <c:pt idx="0">
                  <c:v>12660</c:v>
                </c:pt>
                <c:pt idx="1">
                  <c:v>12100</c:v>
                </c:pt>
                <c:pt idx="2">
                  <c:v>12250</c:v>
                </c:pt>
                <c:pt idx="3">
                  <c:v>13350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EF-4D93-80D9-73C8F8508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754216"/>
        <c:axId val="841754544"/>
      </c:lineChart>
      <c:catAx>
        <c:axId val="84175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754544"/>
        <c:crosses val="autoZero"/>
        <c:auto val="1"/>
        <c:lblAlgn val="ctr"/>
        <c:lblOffset val="100"/>
        <c:noMultiLvlLbl val="0"/>
      </c:catAx>
      <c:valAx>
        <c:axId val="841754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4175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269875</xdr:colOff>
      <xdr:row>29</xdr:row>
      <xdr:rowOff>57150</xdr:rowOff>
    </xdr:from>
    <xdr:to>
      <xdr:col>16</xdr:col>
      <xdr:colOff>574675</xdr:colOff>
      <xdr:row>43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EE48E9-88ED-45FF-B4F8-30AF60AB16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138113</xdr:colOff>
      <xdr:row>1</xdr:row>
      <xdr:rowOff>66675</xdr:rowOff>
    </xdr:from>
    <xdr:to>
      <xdr:col>11</xdr:col>
      <xdr:colOff>581025</xdr:colOff>
      <xdr:row>12</xdr:row>
      <xdr:rowOff>138112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129A87B-C7C7-4A6A-B4EF-4F621F3126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269875</xdr:colOff>
      <xdr:row>29</xdr:row>
      <xdr:rowOff>57150</xdr:rowOff>
    </xdr:from>
    <xdr:to>
      <xdr:col>16</xdr:col>
      <xdr:colOff>574675</xdr:colOff>
      <xdr:row>43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2957E8-588D-4509-A740-C13452755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3</xdr:row>
      <xdr:rowOff>57151</xdr:rowOff>
    </xdr:from>
    <xdr:to>
      <xdr:col>11</xdr:col>
      <xdr:colOff>552451</xdr:colOff>
      <xdr:row>11</xdr:row>
      <xdr:rowOff>95251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764DEEF-7DCF-47D7-B00D-46CB7EDB56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1A703-F7F5-445F-B22C-588253E87674}">
  <sheetPr codeName="Sheet1"/>
  <dimension ref="A1:X15"/>
  <sheetViews>
    <sheetView tabSelected="1" workbookViewId="0">
      <selection activeCell="H22" sqref="H22"/>
    </sheetView>
  </sheetViews>
  <sheetFormatPr defaultRowHeight="15" x14ac:dyDescent="0.25"/>
  <cols>
    <col min="1" max="1" width="8.42578125" style="1" customWidth="1"/>
    <col min="2" max="5" width="8.7109375" style="1" customWidth="1"/>
    <col min="6" max="16384" width="9.140625" style="1"/>
  </cols>
  <sheetData>
    <row r="1" spans="1:24" ht="22.5" customHeight="1" x14ac:dyDescent="0.25">
      <c r="A1" s="2" t="s">
        <v>0</v>
      </c>
      <c r="B1" s="2" t="s">
        <v>5</v>
      </c>
      <c r="C1" s="2" t="s">
        <v>6</v>
      </c>
      <c r="D1" s="2" t="s">
        <v>7</v>
      </c>
      <c r="E1" s="2" t="s">
        <v>8</v>
      </c>
      <c r="G1" s="12" t="s">
        <v>11</v>
      </c>
      <c r="H1" s="12"/>
      <c r="I1" s="12"/>
      <c r="J1" s="12"/>
      <c r="K1" s="12"/>
      <c r="L1" s="12"/>
    </row>
    <row r="2" spans="1:24" ht="18" customHeight="1" x14ac:dyDescent="0.25">
      <c r="A2" s="3" t="s">
        <v>1</v>
      </c>
      <c r="B2" s="3">
        <v>4300</v>
      </c>
      <c r="C2" s="3">
        <v>3600</v>
      </c>
      <c r="D2" s="3">
        <v>4000</v>
      </c>
      <c r="E2" s="3">
        <v>3950</v>
      </c>
      <c r="X2" s="8"/>
    </row>
    <row r="3" spans="1:24" ht="18" customHeight="1" x14ac:dyDescent="0.25">
      <c r="A3" s="4" t="s">
        <v>2</v>
      </c>
      <c r="B3" s="3">
        <v>2500</v>
      </c>
      <c r="C3" s="3">
        <v>2650</v>
      </c>
      <c r="D3" s="3">
        <v>3000</v>
      </c>
      <c r="E3" s="3">
        <v>2050</v>
      </c>
    </row>
    <row r="4" spans="1:24" ht="18" customHeight="1" x14ac:dyDescent="0.25">
      <c r="A4" s="4" t="s">
        <v>3</v>
      </c>
      <c r="B4" s="3">
        <v>2300</v>
      </c>
      <c r="C4" s="3">
        <v>3000</v>
      </c>
      <c r="D4" s="3">
        <v>2800</v>
      </c>
      <c r="E4" s="3">
        <v>3350</v>
      </c>
    </row>
    <row r="5" spans="1:24" ht="18" customHeight="1" x14ac:dyDescent="0.25">
      <c r="A5" s="4" t="s">
        <v>4</v>
      </c>
      <c r="B5" s="3">
        <v>3560</v>
      </c>
      <c r="C5" s="3">
        <v>2850</v>
      </c>
      <c r="D5" s="3">
        <v>2450</v>
      </c>
      <c r="E5" s="3">
        <v>4000</v>
      </c>
    </row>
    <row r="6" spans="1:24" ht="18.75" customHeight="1" x14ac:dyDescent="0.25">
      <c r="A6" s="5" t="s">
        <v>9</v>
      </c>
      <c r="B6" s="3">
        <f>SUM(B2:B5)</f>
        <v>12660</v>
      </c>
      <c r="C6" s="3">
        <f>SUM(C2:C5)</f>
        <v>12100</v>
      </c>
      <c r="D6" s="3">
        <f>SUM(D2:D5)</f>
        <v>12250</v>
      </c>
      <c r="E6" s="3">
        <f>SUM(E2:E5)</f>
        <v>13350</v>
      </c>
    </row>
    <row r="9" spans="1:24" ht="18.75" customHeight="1" x14ac:dyDescent="0.25">
      <c r="A9" s="3" t="s">
        <v>1</v>
      </c>
      <c r="B9" s="6">
        <f>B2/B$6</f>
        <v>0.33965244865718797</v>
      </c>
      <c r="C9" s="6">
        <f t="shared" ref="C9:E9" si="0">C2/C$6</f>
        <v>0.2975206611570248</v>
      </c>
      <c r="D9" s="6">
        <f t="shared" si="0"/>
        <v>0.32653061224489793</v>
      </c>
      <c r="E9" s="6">
        <f t="shared" si="0"/>
        <v>0.29588014981273408</v>
      </c>
    </row>
    <row r="10" spans="1:24" ht="18.75" customHeight="1" x14ac:dyDescent="0.25">
      <c r="A10" s="4" t="s">
        <v>2</v>
      </c>
      <c r="B10" s="6">
        <f t="shared" ref="B10:E12" si="1">B3/B$6</f>
        <v>0.19747235387045814</v>
      </c>
      <c r="C10" s="6">
        <f t="shared" si="1"/>
        <v>0.21900826446280991</v>
      </c>
      <c r="D10" s="6">
        <f t="shared" si="1"/>
        <v>0.24489795918367346</v>
      </c>
      <c r="E10" s="6">
        <f t="shared" si="1"/>
        <v>0.15355805243445692</v>
      </c>
    </row>
    <row r="11" spans="1:24" ht="18.75" customHeight="1" x14ac:dyDescent="0.25">
      <c r="A11" s="4" t="s">
        <v>3</v>
      </c>
      <c r="B11" s="6">
        <f t="shared" si="1"/>
        <v>0.18167456556082148</v>
      </c>
      <c r="C11" s="6">
        <f t="shared" si="1"/>
        <v>0.24793388429752067</v>
      </c>
      <c r="D11" s="6">
        <f t="shared" si="1"/>
        <v>0.22857142857142856</v>
      </c>
      <c r="E11" s="6">
        <f t="shared" si="1"/>
        <v>0.25093632958801498</v>
      </c>
    </row>
    <row r="12" spans="1:24" ht="18.75" customHeight="1" x14ac:dyDescent="0.25">
      <c r="A12" s="4" t="s">
        <v>4</v>
      </c>
      <c r="B12" s="6">
        <f t="shared" si="1"/>
        <v>0.28120063191153238</v>
      </c>
      <c r="C12" s="6">
        <f t="shared" si="1"/>
        <v>0.23553719008264462</v>
      </c>
      <c r="D12" s="6">
        <f t="shared" si="1"/>
        <v>0.2</v>
      </c>
      <c r="E12" s="6">
        <f>E5/E$6</f>
        <v>0.29962546816479402</v>
      </c>
    </row>
    <row r="15" spans="1:24" x14ac:dyDescent="0.25">
      <c r="B15" s="7"/>
      <c r="C15" s="7"/>
      <c r="D15" s="7"/>
      <c r="E15" s="7"/>
    </row>
  </sheetData>
  <mergeCells count="1">
    <mergeCell ref="G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C5128-3017-4C42-8C5F-B4B4B50E6367}">
  <sheetPr codeName="Sheet2"/>
  <dimension ref="A1:Q15"/>
  <sheetViews>
    <sheetView workbookViewId="0">
      <selection activeCell="O12" sqref="O12"/>
    </sheetView>
  </sheetViews>
  <sheetFormatPr defaultRowHeight="15" x14ac:dyDescent="0.25"/>
  <cols>
    <col min="1" max="5" width="9.140625" style="1" customWidth="1"/>
    <col min="6" max="16384" width="9.140625" style="1"/>
  </cols>
  <sheetData>
    <row r="1" spans="1:17" ht="22.5" customHeight="1" x14ac:dyDescent="0.25">
      <c r="A1" s="2" t="s">
        <v>0</v>
      </c>
      <c r="B1" s="2" t="s">
        <v>5</v>
      </c>
      <c r="C1" s="2" t="s">
        <v>6</v>
      </c>
      <c r="D1" s="2" t="s">
        <v>7</v>
      </c>
      <c r="E1" s="2" t="s">
        <v>8</v>
      </c>
      <c r="G1" s="11"/>
      <c r="H1" s="11"/>
      <c r="I1" s="11"/>
      <c r="J1" s="11"/>
      <c r="K1" s="11"/>
      <c r="L1" s="11"/>
    </row>
    <row r="2" spans="1:17" ht="18" customHeight="1" x14ac:dyDescent="0.25">
      <c r="A2" s="3" t="s">
        <v>1</v>
      </c>
      <c r="B2" s="3">
        <v>4300</v>
      </c>
      <c r="C2" s="3">
        <v>3600</v>
      </c>
      <c r="D2" s="3">
        <v>4000</v>
      </c>
      <c r="E2" s="3">
        <v>3950</v>
      </c>
    </row>
    <row r="3" spans="1:17" ht="18" customHeight="1" x14ac:dyDescent="0.25">
      <c r="A3" s="4" t="s">
        <v>2</v>
      </c>
      <c r="B3" s="3">
        <v>2500</v>
      </c>
      <c r="C3" s="3">
        <v>2650</v>
      </c>
      <c r="D3" s="3">
        <v>3000</v>
      </c>
      <c r="E3" s="3">
        <v>2050</v>
      </c>
    </row>
    <row r="4" spans="1:17" ht="18" customHeight="1" x14ac:dyDescent="0.25">
      <c r="A4" s="4" t="s">
        <v>3</v>
      </c>
      <c r="B4" s="3">
        <v>2300</v>
      </c>
      <c r="C4" s="3">
        <v>3000</v>
      </c>
      <c r="D4" s="3">
        <v>2800</v>
      </c>
      <c r="E4" s="3">
        <v>3350</v>
      </c>
    </row>
    <row r="5" spans="1:17" ht="18" customHeight="1" x14ac:dyDescent="0.25">
      <c r="A5" s="4" t="s">
        <v>4</v>
      </c>
      <c r="B5" s="3">
        <v>3560</v>
      </c>
      <c r="C5" s="3">
        <v>2850</v>
      </c>
      <c r="D5" s="3">
        <v>2450</v>
      </c>
      <c r="E5" s="3">
        <v>4000</v>
      </c>
    </row>
    <row r="6" spans="1:17" ht="18.75" customHeight="1" x14ac:dyDescent="0.25">
      <c r="A6" s="5" t="s">
        <v>9</v>
      </c>
      <c r="B6" s="3">
        <f>SUM(B2:B5)</f>
        <v>12660</v>
      </c>
      <c r="C6" s="3">
        <f t="shared" ref="C6:E6" si="0">SUM(C2:C5)</f>
        <v>12100</v>
      </c>
      <c r="D6" s="3">
        <f t="shared" si="0"/>
        <v>12250</v>
      </c>
      <c r="E6" s="3">
        <f t="shared" si="0"/>
        <v>13350</v>
      </c>
    </row>
    <row r="9" spans="1:17" ht="18.75" customHeight="1" x14ac:dyDescent="0.25">
      <c r="A9" s="3" t="s">
        <v>1</v>
      </c>
      <c r="B9" s="14">
        <f>B2/B$6</f>
        <v>0.33965244865718797</v>
      </c>
      <c r="C9" s="14">
        <f t="shared" ref="C9:E9" si="1">C2/C$6</f>
        <v>0.2975206611570248</v>
      </c>
      <c r="D9" s="14">
        <f t="shared" si="1"/>
        <v>0.32653061224489793</v>
      </c>
      <c r="E9" s="14">
        <f t="shared" si="1"/>
        <v>0.29588014981273408</v>
      </c>
    </row>
    <row r="10" spans="1:17" ht="18.75" customHeight="1" x14ac:dyDescent="0.25">
      <c r="A10" s="4" t="s">
        <v>2</v>
      </c>
      <c r="B10" s="14">
        <f t="shared" ref="B10:E12" si="2">B3/B$6</f>
        <v>0.19747235387045814</v>
      </c>
      <c r="C10" s="14">
        <f t="shared" si="2"/>
        <v>0.21900826446280991</v>
      </c>
      <c r="D10" s="14">
        <f t="shared" si="2"/>
        <v>0.24489795918367346</v>
      </c>
      <c r="E10" s="14">
        <f t="shared" si="2"/>
        <v>0.15355805243445692</v>
      </c>
      <c r="Q10" s="13"/>
    </row>
    <row r="11" spans="1:17" ht="18.75" customHeight="1" x14ac:dyDescent="0.25">
      <c r="A11" s="4" t="s">
        <v>3</v>
      </c>
      <c r="B11" s="14">
        <f t="shared" si="2"/>
        <v>0.18167456556082148</v>
      </c>
      <c r="C11" s="14">
        <f t="shared" si="2"/>
        <v>0.24793388429752067</v>
      </c>
      <c r="D11" s="14">
        <f t="shared" si="2"/>
        <v>0.22857142857142856</v>
      </c>
      <c r="E11" s="14">
        <f t="shared" si="2"/>
        <v>0.25093632958801498</v>
      </c>
    </row>
    <row r="12" spans="1:17" ht="18.75" customHeight="1" x14ac:dyDescent="0.25">
      <c r="A12" s="4" t="s">
        <v>4</v>
      </c>
      <c r="B12" s="14">
        <f t="shared" si="2"/>
        <v>0.28120063191153238</v>
      </c>
      <c r="C12" s="14">
        <f t="shared" si="2"/>
        <v>0.23553719008264462</v>
      </c>
      <c r="D12" s="14">
        <f t="shared" si="2"/>
        <v>0.2</v>
      </c>
      <c r="E12" s="14">
        <f t="shared" si="2"/>
        <v>0.29962546816479402</v>
      </c>
    </row>
    <row r="15" spans="1:17" x14ac:dyDescent="0.25">
      <c r="B15" s="7"/>
      <c r="C15" s="7"/>
      <c r="D15" s="7"/>
      <c r="E15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4C176-2428-4DC7-AD3E-5AFE8B7B2258}">
  <sheetPr codeName="Sheet3"/>
  <dimension ref="A1:D20"/>
  <sheetViews>
    <sheetView workbookViewId="0"/>
  </sheetViews>
  <sheetFormatPr defaultRowHeight="15" x14ac:dyDescent="0.25"/>
  <sheetData>
    <row r="1" spans="1:4" x14ac:dyDescent="0.25">
      <c r="A1" s="9">
        <f>Data!B2/Kutools_Chart!A5</f>
        <v>0.33965244865718797</v>
      </c>
      <c r="B1" s="9">
        <f>Data!C2/Kutools_Chart!B5</f>
        <v>0.2975206611570248</v>
      </c>
      <c r="C1" s="9">
        <f>Data!D2/Kutools_Chart!C5</f>
        <v>0.32653061224489793</v>
      </c>
      <c r="D1" s="9">
        <f>Data!E2/Kutools_Chart!D5</f>
        <v>0.29588014981273408</v>
      </c>
    </row>
    <row r="2" spans="1:4" x14ac:dyDescent="0.25">
      <c r="A2" s="9">
        <f>Data!B3/Kutools_Chart!A5</f>
        <v>0.19747235387045814</v>
      </c>
      <c r="B2" s="9">
        <f>Data!C3/Kutools_Chart!B5</f>
        <v>0.21900826446280991</v>
      </c>
      <c r="C2" s="9">
        <f>Data!D3/Kutools_Chart!C5</f>
        <v>0.24489795918367346</v>
      </c>
      <c r="D2" s="9">
        <f>Data!E3/Kutools_Chart!D5</f>
        <v>0.15355805243445692</v>
      </c>
    </row>
    <row r="3" spans="1:4" x14ac:dyDescent="0.25">
      <c r="A3" s="9">
        <f>Data!B4/Kutools_Chart!A5</f>
        <v>0.18167456556082148</v>
      </c>
      <c r="B3" s="9">
        <f>Data!C4/Kutools_Chart!B5</f>
        <v>0.24793388429752067</v>
      </c>
      <c r="C3" s="9">
        <f>Data!D4/Kutools_Chart!C5</f>
        <v>0.22857142857142856</v>
      </c>
      <c r="D3" s="9">
        <f>Data!E4/Kutools_Chart!D5</f>
        <v>0.25093632958801498</v>
      </c>
    </row>
    <row r="4" spans="1:4" x14ac:dyDescent="0.25">
      <c r="A4" s="9">
        <f>Data!B5/Kutools_Chart!A5</f>
        <v>0.28120063191153238</v>
      </c>
      <c r="B4" s="9">
        <f>Data!C5/Kutools_Chart!B5</f>
        <v>0.23553719008264462</v>
      </c>
      <c r="C4" s="9">
        <f>Data!D5/Kutools_Chart!C5</f>
        <v>0.2</v>
      </c>
      <c r="D4" s="9">
        <f>Data!E5/Kutools_Chart!D5</f>
        <v>0.29962546816479402</v>
      </c>
    </row>
    <row r="5" spans="1:4" x14ac:dyDescent="0.25">
      <c r="A5" s="10">
        <f xml:space="preserve"> SUBTOTAL(109,Data!B2:B5)</f>
        <v>12660</v>
      </c>
      <c r="B5" s="10">
        <f xml:space="preserve"> SUBTOTAL(109,Data!C2:C5)</f>
        <v>12100</v>
      </c>
      <c r="C5" s="10">
        <f xml:space="preserve"> SUBTOTAL(109,Data!D2:D5)</f>
        <v>12250</v>
      </c>
      <c r="D5" s="10">
        <f xml:space="preserve"> SUBTOTAL(109,Data!E2:E5)</f>
        <v>13350</v>
      </c>
    </row>
    <row r="6" spans="1:4" x14ac:dyDescent="0.25">
      <c r="A6" t="s">
        <v>10</v>
      </c>
    </row>
    <row r="8" spans="1:4" x14ac:dyDescent="0.25">
      <c r="A8" s="9">
        <f>Data!B2/Kutools_Chart!A12</f>
        <v>0.33965244865718797</v>
      </c>
      <c r="B8" s="9">
        <f>Data!C2/Kutools_Chart!B12</f>
        <v>0.2975206611570248</v>
      </c>
      <c r="C8" s="9">
        <f>Data!D2/Kutools_Chart!C12</f>
        <v>0.32653061224489793</v>
      </c>
      <c r="D8" s="9">
        <f>Data!E2/Kutools_Chart!D12</f>
        <v>0.29588014981273408</v>
      </c>
    </row>
    <row r="9" spans="1:4" x14ac:dyDescent="0.25">
      <c r="A9" s="9">
        <f>Data!B3/Kutools_Chart!A12</f>
        <v>0.19747235387045814</v>
      </c>
      <c r="B9" s="9">
        <f>Data!C3/Kutools_Chart!B12</f>
        <v>0.21900826446280991</v>
      </c>
      <c r="C9" s="9">
        <f>Data!D3/Kutools_Chart!C12</f>
        <v>0.24489795918367346</v>
      </c>
      <c r="D9" s="9">
        <f>Data!E3/Kutools_Chart!D12</f>
        <v>0.15355805243445692</v>
      </c>
    </row>
    <row r="10" spans="1:4" x14ac:dyDescent="0.25">
      <c r="A10" s="9">
        <f>Data!B4/Kutools_Chart!A12</f>
        <v>0.18167456556082148</v>
      </c>
      <c r="B10" s="9">
        <f>Data!C4/Kutools_Chart!B12</f>
        <v>0.24793388429752067</v>
      </c>
      <c r="C10" s="9">
        <f>Data!D4/Kutools_Chart!C12</f>
        <v>0.22857142857142856</v>
      </c>
      <c r="D10" s="9">
        <f>Data!E4/Kutools_Chart!D12</f>
        <v>0.25093632958801498</v>
      </c>
    </row>
    <row r="11" spans="1:4" x14ac:dyDescent="0.25">
      <c r="A11" s="9">
        <f>Data!B5/Kutools_Chart!A12</f>
        <v>0.28120063191153238</v>
      </c>
      <c r="B11" s="9">
        <f>Data!C5/Kutools_Chart!B12</f>
        <v>0.23553719008264462</v>
      </c>
      <c r="C11" s="9">
        <f>Data!D5/Kutools_Chart!C12</f>
        <v>0.2</v>
      </c>
      <c r="D11" s="9">
        <f>Data!E5/Kutools_Chart!D12</f>
        <v>0.29962546816479402</v>
      </c>
    </row>
    <row r="12" spans="1:4" x14ac:dyDescent="0.25">
      <c r="A12" s="10">
        <f xml:space="preserve"> SUBTOTAL(109,Data!B2:B5)</f>
        <v>12660</v>
      </c>
      <c r="B12" s="10">
        <f xml:space="preserve"> SUBTOTAL(109,Data!C2:C5)</f>
        <v>12100</v>
      </c>
      <c r="C12" s="10">
        <f xml:space="preserve"> SUBTOTAL(109,Data!D2:D5)</f>
        <v>12250</v>
      </c>
      <c r="D12" s="10">
        <f xml:space="preserve"> SUBTOTAL(109,Data!E2:E5)</f>
        <v>13350</v>
      </c>
    </row>
    <row r="13" spans="1:4" x14ac:dyDescent="0.25">
      <c r="A13" t="s">
        <v>10</v>
      </c>
    </row>
    <row r="15" spans="1:4" x14ac:dyDescent="0.25">
      <c r="A15" s="9">
        <f>'Data-1'!B2/Kutools_Chart!A19</f>
        <v>0.33965244865718797</v>
      </c>
      <c r="B15" s="9">
        <f>'Data-1'!C2/Kutools_Chart!B19</f>
        <v>0.2975206611570248</v>
      </c>
      <c r="C15" s="9">
        <f>'Data-1'!D2/Kutools_Chart!C19</f>
        <v>0.32653061224489793</v>
      </c>
      <c r="D15" s="9">
        <f>'Data-1'!E2/Kutools_Chart!D19</f>
        <v>0.29588014981273408</v>
      </c>
    </row>
    <row r="16" spans="1:4" x14ac:dyDescent="0.25">
      <c r="A16" s="9">
        <f>'Data-1'!B3/Kutools_Chart!A19</f>
        <v>0.19747235387045814</v>
      </c>
      <c r="B16" s="9">
        <f>'Data-1'!C3/Kutools_Chart!B19</f>
        <v>0.21900826446280991</v>
      </c>
      <c r="C16" s="9">
        <f>'Data-1'!D3/Kutools_Chart!C19</f>
        <v>0.24489795918367346</v>
      </c>
      <c r="D16" s="9">
        <f>'Data-1'!E3/Kutools_Chart!D19</f>
        <v>0.15355805243445692</v>
      </c>
    </row>
    <row r="17" spans="1:4" x14ac:dyDescent="0.25">
      <c r="A17" s="9">
        <f>'Data-1'!B4/Kutools_Chart!A19</f>
        <v>0.18167456556082148</v>
      </c>
      <c r="B17" s="9">
        <f>'Data-1'!C4/Kutools_Chart!B19</f>
        <v>0.24793388429752067</v>
      </c>
      <c r="C17" s="9">
        <f>'Data-1'!D4/Kutools_Chart!C19</f>
        <v>0.22857142857142856</v>
      </c>
      <c r="D17" s="9">
        <f>'Data-1'!E4/Kutools_Chart!D19</f>
        <v>0.25093632958801498</v>
      </c>
    </row>
    <row r="18" spans="1:4" x14ac:dyDescent="0.25">
      <c r="A18" s="9">
        <f>'Data-1'!B5/Kutools_Chart!A19</f>
        <v>0.28120063191153238</v>
      </c>
      <c r="B18" s="9">
        <f>'Data-1'!C5/Kutools_Chart!B19</f>
        <v>0.23553719008264462</v>
      </c>
      <c r="C18" s="9">
        <f>'Data-1'!D5/Kutools_Chart!C19</f>
        <v>0.2</v>
      </c>
      <c r="D18" s="9">
        <f>'Data-1'!E5/Kutools_Chart!D19</f>
        <v>0.29962546816479402</v>
      </c>
    </row>
    <row r="19" spans="1:4" x14ac:dyDescent="0.25">
      <c r="A19" s="10">
        <f xml:space="preserve"> SUBTOTAL(109,'Data-1'!B2:B5)</f>
        <v>12660</v>
      </c>
      <c r="B19" s="10">
        <f xml:space="preserve"> SUBTOTAL(109,'Data-1'!C2:C5)</f>
        <v>12100</v>
      </c>
      <c r="C19" s="10">
        <f xml:space="preserve"> SUBTOTAL(109,'Data-1'!D2:D5)</f>
        <v>12250</v>
      </c>
      <c r="D19" s="10">
        <f xml:space="preserve"> SUBTOTAL(109,'Data-1'!E2:E5)</f>
        <v>13350</v>
      </c>
    </row>
    <row r="20" spans="1:4" x14ac:dyDescent="0.25">
      <c r="A20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Data-1</vt:lpstr>
      <vt:lpstr>Kutools_Chart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AddinTestWin10</dc:creator>
  <cp:lastModifiedBy>AddinTestWin10</cp:lastModifiedBy>
  <dcterms:created xsi:type="dcterms:W3CDTF">2020-09-30T02:20:12Z</dcterms:created>
  <dcterms:modified xsi:type="dcterms:W3CDTF">2020-09-30T08:21:22Z</dcterms:modified>
</cp:coreProperties>
</file>